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875247AB-211A-409F-8C44-598CF6CD58C1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4400" windowHeight="1560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29" i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<sst xmlns="http://schemas.openxmlformats.org/spreadsheetml/2006/main" count="34" uniqueCount="30">
  <si>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</si>
  <si>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</si>
  <si>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</si>
  <si>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</si>
  <si>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</si>
  <si>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</si>
  <si>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</si>
  <si>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</si>
  <si>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</si>
  <si>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</si>
  <si>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</si>
  <si>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</si>
  <si>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</si>
  <si>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</si>
  <si>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</si>
  <si>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</si>
  <si>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</si>
  <si>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</si>
  <si>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</si>
  <si>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</si>
  <si>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</si>
  <si>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</si>
  <si>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</si>
  <si>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</si>
  <si>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GERENCIA GENERAL</t>
  </si>
  <si>
    <t>GERENCIA ADMINISTRATIVA</t>
  </si>
  <si>
    <t>GERENCIA PROMOCION</t>
  </si>
  <si>
    <t>GERENCIA TECNICA</t>
  </si>
  <si>
    <t>Del 1 de Enero al 31 de Marzo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</si>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</sst>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169" fontId="3" fillId="0" borderId="14" xfId="0" applyNumberFormat="1" applyFont="1" applyBorder="1" applyAlignment="1">
      <alignment horizontal="right" vertical="center" wrapText="1"/>
    </xf>
    <xf numFmtId="169" fontId="3" fillId="0" borderId="5" xfId="0" applyNumberFormat="1" applyFont="1" applyBorder="1" applyAlignment="1">
      <alignment horizontal="right" vertical="center" wrapText="1"/>
    </xf>
    <xf numFmtId="169" fontId="3" fillId="0" borderId="14" xfId="0" applyNumberFormat="1" applyFont="1" applyBorder="1" applyAlignment="1">
      <alignment horizontal="right" vertical="center" wrapText="1"/>
    </xf>
    <xf numFmtId="169" fontId="3" fillId="0" borderId="5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/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29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28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55351089.849999994</v>
      </c>
      <c r="D9" s="12">
        <f>SUM(D10:D17)</f>
        <v>0</v>
      </c>
      <c r="E9" s="16">
        <f>SUM(C9:D9)</f>
        <v>55351089.849999994</v>
      </c>
      <c r="F9" s="12">
        <f>SUM(F10:F17)</f>
        <v>13049420.83</v>
      </c>
      <c r="G9" s="12">
        <f>SUM(G10:G17)</f>
        <v>12874200.84</v>
      </c>
      <c r="H9" s="16">
        <f>SUM(E9-F9)</f>
        <v>42301669.019999996</v>
      </c>
    </row>
    <row r="10" spans="2:9" ht="12.75" x14ac:dyDescent="0.2">
      <c r="B10" s="38" t="s">
        <v>24</v>
      </c>
      <c r="C10" s="39">
        <v>7681892.6100000003</v>
      </c>
      <c r="D10" s="8">
        <v>0</v>
      </c>
      <c r="E10" s="8">
        <f>SUM(C10:D10)</f>
        <v>7681892.6100000003</v>
      </c>
      <c r="F10" s="41">
        <v>1361675.4</v>
      </c>
      <c r="G10" s="41">
        <v>1361675.4</v>
      </c>
      <c r="H10" s="8">
        <f>SUM(E10-F10)</f>
        <v>6320217.2100000009</v>
      </c>
    </row>
    <row r="11" spans="2:9" ht="12.75" x14ac:dyDescent="0.2">
      <c r="B11" s="38" t="s">
        <v>25</v>
      </c>
      <c r="C11" s="40">
        <v>19327633.550000001</v>
      </c>
      <c r="D11" s="8">
        <v>0</v>
      </c>
      <c r="E11" s="8">
        <f t="shared" ref="E11:E17" si="0">SUM(C11:D11)</f>
        <v>19327633.550000001</v>
      </c>
      <c r="F11" s="42">
        <v>3234521.45</v>
      </c>
      <c r="G11" s="42">
        <v>3059301.46</v>
      </c>
      <c r="H11" s="8">
        <f t="shared" ref="H11:H17" si="1">SUM(E11-F11)</f>
        <v>16093112.100000001</v>
      </c>
    </row>
    <row r="12" spans="2:9" ht="12.75" x14ac:dyDescent="0.2">
      <c r="B12" s="38" t="s">
        <v>26</v>
      </c>
      <c r="C12" s="40">
        <v>7294605.21</v>
      </c>
      <c r="D12" s="8">
        <v>0</v>
      </c>
      <c r="E12" s="8">
        <f t="shared" si="0"/>
        <v>7294605.21</v>
      </c>
      <c r="F12" s="42">
        <v>1250427.1599999999</v>
      </c>
      <c r="G12" s="42">
        <v>1250427.1599999999</v>
      </c>
      <c r="H12" s="8">
        <f t="shared" si="1"/>
        <v>6044178.0499999998</v>
      </c>
    </row>
    <row r="13" spans="2:9" ht="12.75" x14ac:dyDescent="0.2">
      <c r="B13" s="38" t="s">
        <v>27</v>
      </c>
      <c r="C13" s="40">
        <v>21046958.48</v>
      </c>
      <c r="D13" s="8">
        <v>0</v>
      </c>
      <c r="E13" s="8">
        <f t="shared" si="0"/>
        <v>21046958.48</v>
      </c>
      <c r="F13" s="42">
        <v>7202796.8200000003</v>
      </c>
      <c r="G13" s="42">
        <v>7202796.8200000003</v>
      </c>
      <c r="H13" s="8">
        <f t="shared" si="1"/>
        <v>13844161.66</v>
      </c>
    </row>
    <row r="14" spans="2:9" x14ac:dyDescent="0.2">
      <c r="B14" s="7" t="s">
        <v>17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 t="s">
        <v>18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19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 t="s">
        <v>20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55351089.849999994</v>
      </c>
      <c r="D29" s="4">
        <f t="shared" ref="D29:H29" si="5">SUM(D9+D19)</f>
        <v>0</v>
      </c>
      <c r="E29" s="4">
        <f t="shared" si="5"/>
        <v>55351089.849999994</v>
      </c>
      <c r="F29" s="4">
        <f t="shared" si="5"/>
        <v>13049420.83</v>
      </c>
      <c r="G29" s="4">
        <f t="shared" si="5"/>
        <v>12874200.84</v>
      </c>
      <c r="H29" s="4">
        <f t="shared" si="5"/>
        <v>42301669.019999996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23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2020-01-08T21:44:09Z</dcterms:created>
  <dcterms:modified xsi:type="dcterms:W3CDTF">2024-04-11T14:41:48Z</dcterms:modified>
</cp:coreProperties>
</file>